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A53" i="1"/>
  <c r="A54" i="1" s="1"/>
  <c r="A55" i="1" s="1"/>
  <c r="A56" i="1" s="1"/>
  <c r="A57" i="1" s="1"/>
  <c r="A58" i="1" s="1"/>
  <c r="A59" i="1" s="1"/>
  <c r="G42" i="1" l="1"/>
  <c r="G41" i="1"/>
  <c r="G52" i="1" l="1"/>
  <c r="G51" i="1"/>
  <c r="G50" i="1"/>
  <c r="G49" i="1"/>
  <c r="G48" i="1"/>
  <c r="G47" i="1"/>
  <c r="G46" i="1"/>
  <c r="G45" i="1"/>
  <c r="G44" i="1"/>
  <c r="G43" i="1"/>
  <c r="G40" i="1"/>
  <c r="G39" i="1" l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60" i="1" l="1"/>
</calcChain>
</file>

<file path=xl/sharedStrings.xml><?xml version="1.0" encoding="utf-8"?>
<sst xmlns="http://schemas.openxmlformats.org/spreadsheetml/2006/main" count="126" uniqueCount="78">
  <si>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</si>
  <si>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</si>
  <si>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</si>
  <si>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</si>
  <si>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</si>
  <si>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</si>
  <si>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</si>
  <si>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</si>
  <si>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</si>
  <si>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</si>
  <si>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</si>
  <si>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</si>
  <si>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</si>
  <si>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</si>
  <si>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</si>
  <si>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</si>
  <si>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</si>
  <si>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</si>
  <si>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</si>
  <si>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</si>
  <si>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</si>
  <si>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</si>
  <si>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</si>
  <si>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</si>
  <si>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</si>
  <si>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</si>
  <si>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</si>
  <si>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</si>
  <si>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</si>
  <si>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</si>
  <si>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</si>
  <si>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</si>
  <si>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</si>
  <si>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</si>
  <si>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</si>
  <si>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</si>
  <si>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5</t>
  </si>
  <si>
    <t>KONICA MINOLTA</t>
  </si>
  <si>
    <t>Konica Minolta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</si>
  <si>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</si>
  <si>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</si>
  <si>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Odpadní nádobka WX 104</t>
  </si>
  <si>
    <t>TN-324 Bk</t>
  </si>
  <si>
    <t>TN-324 C</t>
  </si>
  <si>
    <t>TN-324 M</t>
  </si>
  <si>
    <t>TN-324 Y</t>
  </si>
  <si>
    <t>TN-213 Bk</t>
  </si>
  <si>
    <t>TN-323</t>
  </si>
  <si>
    <t>TN-514 Bk</t>
  </si>
  <si>
    <t>TN-514 C</t>
  </si>
  <si>
    <t>TN-514 M</t>
  </si>
  <si>
    <t>TN-514 Y</t>
  </si>
  <si>
    <t>zobrazovací jednotka DR313K (A7U40RD)</t>
  </si>
  <si>
    <t>zobrazovací jednotka DR313 (A7U40TD)</t>
  </si>
  <si>
    <t>Toner black TN321K pro Minolta C284</t>
  </si>
  <si>
    <t>TN-114 black</t>
  </si>
  <si>
    <t>TN-211</t>
  </si>
  <si>
    <t>TN-322</t>
  </si>
  <si>
    <t>TN-321 Bk (A33K150)</t>
  </si>
  <si>
    <t>TN-321 C (A33K450)</t>
  </si>
  <si>
    <t>TN-321 M (A33K350)</t>
  </si>
  <si>
    <t>TN-321 Y (A33K250)</t>
  </si>
  <si>
    <r>
      <t>Toner cyan TN321C</t>
    </r>
    <r>
      <rPr>
        <sz val="11"/>
        <color theme="1"/>
        <rFont val="Calibri"/>
        <family val="2"/>
        <charset val="238"/>
      </rPr>
      <t> pro Minolta C284</t>
    </r>
  </si>
  <si>
    <r>
      <t>Toner magenta TN321M</t>
    </r>
    <r>
      <rPr>
        <sz val="11"/>
        <color theme="1"/>
        <rFont val="Calibri"/>
        <family val="2"/>
        <charset val="238"/>
      </rPr>
      <t> pro Minolta C284</t>
    </r>
  </si>
  <si>
    <r>
      <t>Toner yellow TN321Y</t>
    </r>
    <r>
      <rPr>
        <sz val="11"/>
        <color theme="1"/>
        <rFont val="Calibri"/>
        <family val="2"/>
        <charset val="238"/>
      </rPr>
      <t> pro Minolta C284</t>
    </r>
  </si>
  <si>
    <r>
      <t>Odpadní nádobka WX-103</t>
    </r>
    <r>
      <rPr>
        <sz val="11"/>
        <color theme="1"/>
        <rFont val="Calibri"/>
        <family val="2"/>
        <charset val="238"/>
      </rPr>
      <t> pro Minolta C284</t>
    </r>
  </si>
  <si>
    <r>
      <t>Válec black DR512K</t>
    </r>
    <r>
      <rPr>
        <sz val="11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</si>
  <si>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1"/>
        <color theme="1"/>
        <rFont val="Calibri"/>
        <family val="2"/>
        <charset val="238"/>
      </rPr>
      <t> pro Minolta C284</t>
    </r>
  </si>
  <si>
    <t>TN-619 K</t>
  </si>
  <si>
    <t>TN-619 C</t>
  </si>
  <si>
    <t>TN-619 M</t>
  </si>
  <si>
    <t>TN-619 Y</t>
  </si>
  <si>
    <t>TNP50C</t>
  </si>
  <si>
    <t>TNP50M</t>
  </si>
  <si>
    <t>TNP50Y</t>
  </si>
  <si>
    <t>TNP50K</t>
  </si>
  <si>
    <t>zobrazovací jednotka DR312 (A7Y00RD)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</si>
  <si>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KONICA MINOLTA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</si>
</sst>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topLeftCell="A31" zoomScale="115" zoomScaleNormal="115" workbookViewId="0">
      <selection activeCell="F59" sqref="F59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7" t="s">
        <v>0</v>
      </c>
      <c r="B1" s="27"/>
      <c r="C1" s="27"/>
      <c r="D1" s="27"/>
      <c r="E1" s="27"/>
      <c r="F1" s="27"/>
      <c r="G1" s="27"/>
    </row>
    <row r="2" spans="1:7" x14ac:dyDescent="0.25">
      <c r="A2" s="35" t="s">
        <v>1</v>
      </c>
      <c r="B2" s="35"/>
      <c r="C2" s="35"/>
      <c r="D2" s="35"/>
      <c r="E2" s="35"/>
      <c r="F2" s="35"/>
      <c r="G2" s="35"/>
    </row>
    <row r="3" spans="1:7" ht="42.75" customHeight="1" x14ac:dyDescent="0.25">
      <c r="A3" s="28" t="s">
        <v>2</v>
      </c>
      <c r="B3" s="28"/>
      <c r="C3" s="36" t="s">
        <v>77</v>
      </c>
      <c r="D3" s="37"/>
      <c r="E3" s="37"/>
      <c r="F3" s="37"/>
      <c r="G3" s="38"/>
    </row>
    <row r="4" spans="1:7" ht="15" customHeight="1" x14ac:dyDescent="0.25">
      <c r="A4" s="39" t="s">
        <v>40</v>
      </c>
      <c r="B4" s="39"/>
      <c r="C4" s="39"/>
      <c r="D4" s="39"/>
      <c r="E4" s="39"/>
      <c r="F4" s="39"/>
      <c r="G4" s="39"/>
    </row>
    <row r="5" spans="1:7" x14ac:dyDescent="0.25">
      <c r="A5" s="32" t="s">
        <v>35</v>
      </c>
      <c r="B5" s="33"/>
      <c r="C5" s="33"/>
      <c r="D5" s="33"/>
      <c r="E5" s="33"/>
      <c r="F5" s="33"/>
      <c r="G5" s="34"/>
    </row>
    <row r="6" spans="1:7" x14ac:dyDescent="0.25">
      <c r="A6" s="28" t="s">
        <v>2</v>
      </c>
      <c r="B6" s="28"/>
      <c r="C6" s="28"/>
      <c r="D6" s="29" t="s">
        <v>3</v>
      </c>
      <c r="E6" s="29"/>
      <c r="F6" s="29"/>
      <c r="G6" s="29"/>
    </row>
    <row r="7" spans="1:7" x14ac:dyDescent="0.25">
      <c r="A7" s="28" t="s">
        <v>4</v>
      </c>
      <c r="B7" s="28"/>
      <c r="C7" s="28"/>
      <c r="D7" s="29" t="s">
        <v>5</v>
      </c>
      <c r="E7" s="29"/>
      <c r="F7" s="29"/>
      <c r="G7" s="29"/>
    </row>
    <row r="8" spans="1:7" x14ac:dyDescent="0.25">
      <c r="A8" s="28" t="s">
        <v>6</v>
      </c>
      <c r="B8" s="28"/>
      <c r="C8" s="28"/>
      <c r="D8" s="30" t="s">
        <v>7</v>
      </c>
      <c r="E8" s="30"/>
      <c r="F8" s="30"/>
      <c r="G8" s="30"/>
    </row>
    <row r="9" spans="1:7" x14ac:dyDescent="0.25">
      <c r="A9" s="35" t="s">
        <v>8</v>
      </c>
      <c r="B9" s="35"/>
      <c r="C9" s="35"/>
      <c r="D9" s="35"/>
      <c r="E9" s="35"/>
      <c r="F9" s="35"/>
      <c r="G9" s="35"/>
    </row>
    <row r="10" spans="1:7" x14ac:dyDescent="0.25">
      <c r="A10" s="28" t="s">
        <v>2</v>
      </c>
      <c r="B10" s="28"/>
      <c r="C10" s="28"/>
      <c r="D10" s="40" t="s">
        <v>9</v>
      </c>
      <c r="E10" s="40"/>
      <c r="F10" s="40"/>
      <c r="G10" s="40"/>
    </row>
    <row r="11" spans="1:7" x14ac:dyDescent="0.25">
      <c r="A11" s="28" t="s">
        <v>10</v>
      </c>
      <c r="B11" s="28"/>
      <c r="C11" s="28"/>
      <c r="D11" s="40" t="s">
        <v>9</v>
      </c>
      <c r="E11" s="40"/>
      <c r="F11" s="40"/>
      <c r="G11" s="40"/>
    </row>
    <row r="12" spans="1:7" x14ac:dyDescent="0.25">
      <c r="A12" s="28" t="s">
        <v>11</v>
      </c>
      <c r="B12" s="28"/>
      <c r="C12" s="28"/>
      <c r="D12" s="40" t="s">
        <v>9</v>
      </c>
      <c r="E12" s="40"/>
      <c r="F12" s="40"/>
      <c r="G12" s="40"/>
    </row>
    <row r="13" spans="1:7" x14ac:dyDescent="0.25">
      <c r="A13" s="28" t="s">
        <v>6</v>
      </c>
      <c r="B13" s="28"/>
      <c r="C13" s="28"/>
      <c r="D13" s="40" t="s">
        <v>9</v>
      </c>
      <c r="E13" s="40"/>
      <c r="F13" s="40"/>
      <c r="G13" s="40"/>
    </row>
    <row r="14" spans="1:7" x14ac:dyDescent="0.25">
      <c r="A14" s="28" t="s">
        <v>12</v>
      </c>
      <c r="B14" s="28"/>
      <c r="C14" s="28"/>
      <c r="D14" s="40" t="s">
        <v>9</v>
      </c>
      <c r="E14" s="40"/>
      <c r="F14" s="40"/>
      <c r="G14" s="40"/>
    </row>
    <row r="15" spans="1:7" x14ac:dyDescent="0.25">
      <c r="A15" s="28" t="s">
        <v>13</v>
      </c>
      <c r="B15" s="28"/>
      <c r="C15" s="28"/>
      <c r="D15" s="40" t="s">
        <v>9</v>
      </c>
      <c r="E15" s="40"/>
      <c r="F15" s="40"/>
      <c r="G15" s="40"/>
    </row>
    <row r="16" spans="1:7" x14ac:dyDescent="0.25">
      <c r="A16" s="28" t="s">
        <v>14</v>
      </c>
      <c r="B16" s="28"/>
      <c r="C16" s="28"/>
      <c r="D16" s="40" t="s">
        <v>9</v>
      </c>
      <c r="E16" s="40"/>
      <c r="F16" s="40"/>
      <c r="G16" s="40"/>
    </row>
    <row r="17" spans="1:7" x14ac:dyDescent="0.25">
      <c r="A17" s="28" t="s">
        <v>15</v>
      </c>
      <c r="B17" s="28"/>
      <c r="C17" s="28"/>
      <c r="D17" s="40" t="s">
        <v>9</v>
      </c>
      <c r="E17" s="40"/>
      <c r="F17" s="40"/>
      <c r="G17" s="40"/>
    </row>
    <row r="18" spans="1:7" x14ac:dyDescent="0.25">
      <c r="A18" s="28" t="s">
        <v>16</v>
      </c>
      <c r="B18" s="28"/>
      <c r="C18" s="28"/>
      <c r="D18" s="40" t="s">
        <v>9</v>
      </c>
      <c r="E18" s="40"/>
      <c r="F18" s="40"/>
      <c r="G18" s="40"/>
    </row>
    <row r="19" spans="1:7" ht="24.75" customHeight="1" x14ac:dyDescent="0.25">
      <c r="A19" s="44" t="s">
        <v>17</v>
      </c>
      <c r="B19" s="44"/>
      <c r="C19" s="44"/>
      <c r="D19" s="40" t="s">
        <v>18</v>
      </c>
      <c r="E19" s="40"/>
      <c r="F19" s="40"/>
      <c r="G19" s="40"/>
    </row>
    <row r="20" spans="1:7" x14ac:dyDescent="0.25">
      <c r="A20" s="35" t="s">
        <v>19</v>
      </c>
      <c r="B20" s="35"/>
      <c r="C20" s="35"/>
      <c r="D20" s="35"/>
      <c r="E20" s="35"/>
      <c r="F20" s="35"/>
      <c r="G20" s="35"/>
    </row>
    <row r="21" spans="1:7" ht="15" customHeight="1" x14ac:dyDescent="0.25">
      <c r="A21" s="39" t="s">
        <v>28</v>
      </c>
      <c r="B21" s="39"/>
      <c r="C21" s="39"/>
      <c r="D21" s="39"/>
      <c r="E21" s="31" t="s">
        <v>20</v>
      </c>
      <c r="F21" s="31" t="s">
        <v>21</v>
      </c>
      <c r="G21" s="31" t="s">
        <v>22</v>
      </c>
    </row>
    <row r="22" spans="1:7" ht="49.5" customHeight="1" x14ac:dyDescent="0.25">
      <c r="A22" s="1" t="s">
        <v>32</v>
      </c>
      <c r="B22" s="45" t="s">
        <v>30</v>
      </c>
      <c r="C22" s="46"/>
      <c r="D22" s="12" t="s">
        <v>31</v>
      </c>
      <c r="E22" s="31"/>
      <c r="F22" s="31"/>
      <c r="G22" s="31"/>
    </row>
    <row r="23" spans="1:7" ht="15" customHeight="1" x14ac:dyDescent="0.25">
      <c r="A23" s="11"/>
      <c r="B23" s="47" t="s">
        <v>36</v>
      </c>
      <c r="C23" s="48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4" t="s">
        <v>38</v>
      </c>
      <c r="C24" s="15"/>
      <c r="D24" s="13" t="s">
        <v>41</v>
      </c>
      <c r="E24" s="3"/>
      <c r="F24" s="10">
        <v>12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38</v>
      </c>
      <c r="C25" s="15"/>
      <c r="D25" s="13" t="s">
        <v>55</v>
      </c>
      <c r="E25" s="3"/>
      <c r="F25" s="10">
        <v>2</v>
      </c>
      <c r="G25" s="4">
        <f t="shared" ref="G25:G59" si="0">E25*F25</f>
        <v>0</v>
      </c>
    </row>
    <row r="26" spans="1:7" ht="15" customHeight="1" x14ac:dyDescent="0.25">
      <c r="A26" s="1">
        <f t="shared" ref="A26:A59" si="1">A25+1</f>
        <v>3</v>
      </c>
      <c r="B26" s="14" t="s">
        <v>38</v>
      </c>
      <c r="C26" s="15"/>
      <c r="D26" s="13" t="s">
        <v>56</v>
      </c>
      <c r="E26" s="3"/>
      <c r="F26" s="10">
        <v>10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38</v>
      </c>
      <c r="C27" s="15"/>
      <c r="D27" s="13" t="s">
        <v>42</v>
      </c>
      <c r="E27" s="3"/>
      <c r="F27" s="10">
        <v>78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38</v>
      </c>
      <c r="C28" s="15"/>
      <c r="D28" s="13" t="s">
        <v>43</v>
      </c>
      <c r="E28" s="3"/>
      <c r="F28" s="10">
        <v>32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38</v>
      </c>
      <c r="C29" s="15"/>
      <c r="D29" s="13" t="s">
        <v>44</v>
      </c>
      <c r="E29" s="3"/>
      <c r="F29" s="10">
        <v>30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38</v>
      </c>
      <c r="C30" s="15"/>
      <c r="D30" s="13" t="s">
        <v>45</v>
      </c>
      <c r="E30" s="3"/>
      <c r="F30" s="10">
        <v>30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38</v>
      </c>
      <c r="C31" s="15"/>
      <c r="D31" s="13" t="s">
        <v>46</v>
      </c>
      <c r="E31" s="3"/>
      <c r="F31" s="10">
        <v>5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38</v>
      </c>
      <c r="C32" s="15"/>
      <c r="D32" s="13" t="s">
        <v>57</v>
      </c>
      <c r="E32" s="3"/>
      <c r="F32" s="10">
        <v>204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38</v>
      </c>
      <c r="C33" s="15"/>
      <c r="D33" s="13" t="s">
        <v>47</v>
      </c>
      <c r="E33" s="3"/>
      <c r="F33" s="10">
        <v>71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38</v>
      </c>
      <c r="C34" s="15"/>
      <c r="D34" s="13" t="s">
        <v>48</v>
      </c>
      <c r="E34" s="3"/>
      <c r="F34" s="10">
        <v>6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38</v>
      </c>
      <c r="C35" s="15"/>
      <c r="D35" s="13" t="s">
        <v>49</v>
      </c>
      <c r="E35" s="3"/>
      <c r="F35" s="10">
        <v>6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38</v>
      </c>
      <c r="C36" s="15"/>
      <c r="D36" s="13" t="s">
        <v>50</v>
      </c>
      <c r="E36" s="3"/>
      <c r="F36" s="10">
        <v>6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38</v>
      </c>
      <c r="C37" s="15"/>
      <c r="D37" s="13" t="s">
        <v>51</v>
      </c>
      <c r="E37" s="3"/>
      <c r="F37" s="10">
        <v>6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38</v>
      </c>
      <c r="C38" s="15"/>
      <c r="D38" s="13" t="s">
        <v>58</v>
      </c>
      <c r="E38" s="3"/>
      <c r="F38" s="10">
        <v>37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38</v>
      </c>
      <c r="C39" s="15"/>
      <c r="D39" s="13" t="s">
        <v>59</v>
      </c>
      <c r="E39" s="3"/>
      <c r="F39" s="10">
        <v>20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38</v>
      </c>
      <c r="C40" s="15"/>
      <c r="D40" s="13" t="s">
        <v>60</v>
      </c>
      <c r="E40" s="3"/>
      <c r="F40" s="10">
        <v>20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38</v>
      </c>
      <c r="C41" s="15"/>
      <c r="D41" s="13" t="s">
        <v>61</v>
      </c>
      <c r="E41" s="3"/>
      <c r="F41" s="10">
        <v>20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38</v>
      </c>
      <c r="C42" s="15"/>
      <c r="D42" s="13" t="s">
        <v>52</v>
      </c>
      <c r="E42" s="3"/>
      <c r="F42" s="10">
        <v>11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38</v>
      </c>
      <c r="C43" s="15"/>
      <c r="D43" s="13" t="s">
        <v>53</v>
      </c>
      <c r="E43" s="3"/>
      <c r="F43" s="10">
        <v>19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38</v>
      </c>
      <c r="C44" s="15"/>
      <c r="D44" s="13" t="s">
        <v>54</v>
      </c>
      <c r="E44" s="3"/>
      <c r="F44" s="10">
        <v>4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38</v>
      </c>
      <c r="C45" s="15"/>
      <c r="D45" s="13" t="s">
        <v>62</v>
      </c>
      <c r="E45" s="3"/>
      <c r="F45" s="10">
        <v>6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38</v>
      </c>
      <c r="C46" s="15"/>
      <c r="D46" s="13" t="s">
        <v>63</v>
      </c>
      <c r="E46" s="3"/>
      <c r="F46" s="10">
        <v>3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38</v>
      </c>
      <c r="C47" s="15"/>
      <c r="D47" s="13" t="s">
        <v>64</v>
      </c>
      <c r="E47" s="3"/>
      <c r="F47" s="10">
        <v>4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38</v>
      </c>
      <c r="C48" s="15"/>
      <c r="D48" s="13" t="s">
        <v>65</v>
      </c>
      <c r="E48" s="3"/>
      <c r="F48" s="10">
        <v>10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38</v>
      </c>
      <c r="C49" s="15"/>
      <c r="D49" s="13" t="s">
        <v>66</v>
      </c>
      <c r="E49" s="3"/>
      <c r="F49" s="10">
        <v>10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38</v>
      </c>
      <c r="C50" s="15"/>
      <c r="D50" s="13" t="s">
        <v>67</v>
      </c>
      <c r="E50" s="3"/>
      <c r="F50" s="10">
        <v>21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38</v>
      </c>
      <c r="C51" s="15"/>
      <c r="D51" s="13" t="s">
        <v>68</v>
      </c>
      <c r="E51" s="3"/>
      <c r="F51" s="10">
        <v>5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38</v>
      </c>
      <c r="C52" s="15"/>
      <c r="D52" s="13" t="s">
        <v>69</v>
      </c>
      <c r="E52" s="3"/>
      <c r="F52" s="10">
        <v>5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38</v>
      </c>
      <c r="C53" s="15"/>
      <c r="D53" s="13" t="s">
        <v>70</v>
      </c>
      <c r="E53" s="3"/>
      <c r="F53" s="10">
        <v>5</v>
      </c>
      <c r="G53" s="4">
        <f t="shared" si="0"/>
        <v>0</v>
      </c>
    </row>
    <row r="54" spans="1:7" x14ac:dyDescent="0.25">
      <c r="A54" s="1">
        <f t="shared" si="1"/>
        <v>31</v>
      </c>
      <c r="B54" s="14" t="s">
        <v>38</v>
      </c>
      <c r="C54" s="15"/>
      <c r="D54" s="13" t="s">
        <v>71</v>
      </c>
      <c r="E54" s="3"/>
      <c r="F54" s="10">
        <v>5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38</v>
      </c>
      <c r="C55" s="15"/>
      <c r="D55" s="13" t="s">
        <v>72</v>
      </c>
      <c r="E55" s="3"/>
      <c r="F55" s="10">
        <v>5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38</v>
      </c>
      <c r="C56" s="15"/>
      <c r="D56" s="13" t="s">
        <v>73</v>
      </c>
      <c r="E56" s="3"/>
      <c r="F56" s="10">
        <v>5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38</v>
      </c>
      <c r="C57" s="15"/>
      <c r="D57" s="13" t="s">
        <v>74</v>
      </c>
      <c r="E57" s="3"/>
      <c r="F57" s="10">
        <v>5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38</v>
      </c>
      <c r="C58" s="15"/>
      <c r="D58" s="13" t="s">
        <v>75</v>
      </c>
      <c r="E58" s="3"/>
      <c r="F58" s="10">
        <v>5</v>
      </c>
      <c r="G58" s="4">
        <f t="shared" si="0"/>
        <v>0</v>
      </c>
    </row>
    <row r="59" spans="1:7" x14ac:dyDescent="0.25">
      <c r="A59" s="1">
        <f t="shared" si="1"/>
        <v>36</v>
      </c>
      <c r="B59" s="14" t="s">
        <v>38</v>
      </c>
      <c r="C59" s="15"/>
      <c r="D59" s="13" t="s">
        <v>76</v>
      </c>
      <c r="E59" s="3"/>
      <c r="F59" s="10">
        <v>6</v>
      </c>
      <c r="G59" s="4">
        <f t="shared" si="0"/>
        <v>0</v>
      </c>
    </row>
    <row r="60" spans="1:7" ht="15" customHeight="1" x14ac:dyDescent="0.25">
      <c r="A60" s="26" t="s">
        <v>33</v>
      </c>
      <c r="B60" s="26"/>
      <c r="C60" s="26"/>
      <c r="D60" s="26"/>
      <c r="E60" s="26"/>
      <c r="F60" s="26"/>
      <c r="G60" s="5">
        <f>SUM(G24:G59)</f>
        <v>0</v>
      </c>
    </row>
    <row r="61" spans="1:7" x14ac:dyDescent="0.25">
      <c r="A61" s="16" t="s">
        <v>29</v>
      </c>
      <c r="B61" s="17"/>
      <c r="C61" s="17"/>
      <c r="D61" s="17"/>
      <c r="E61" s="17"/>
      <c r="F61" s="17"/>
      <c r="G61" s="18"/>
    </row>
    <row r="62" spans="1:7" ht="34.5" customHeight="1" x14ac:dyDescent="0.25">
      <c r="A62" s="41" t="s">
        <v>39</v>
      </c>
      <c r="B62" s="42"/>
      <c r="C62" s="42"/>
      <c r="D62" s="42"/>
      <c r="E62" s="42"/>
      <c r="F62" s="42"/>
      <c r="G62" s="43"/>
    </row>
    <row r="63" spans="1:7" x14ac:dyDescent="0.25">
      <c r="A63" s="16" t="s">
        <v>23</v>
      </c>
      <c r="B63" s="17"/>
      <c r="C63" s="17"/>
      <c r="D63" s="17"/>
      <c r="E63" s="17"/>
      <c r="F63" s="17"/>
      <c r="G63" s="18"/>
    </row>
    <row r="64" spans="1:7" ht="42" customHeight="1" x14ac:dyDescent="0.25">
      <c r="A64" s="22" t="s">
        <v>24</v>
      </c>
      <c r="B64" s="23"/>
      <c r="C64" s="24"/>
      <c r="D64" s="2" t="s">
        <v>25</v>
      </c>
      <c r="E64" s="25" t="s">
        <v>34</v>
      </c>
      <c r="F64" s="25"/>
      <c r="G64" s="25"/>
    </row>
    <row r="65" spans="1:7" x14ac:dyDescent="0.25">
      <c r="A65" s="22" t="s">
        <v>26</v>
      </c>
      <c r="B65" s="23"/>
      <c r="C65" s="24"/>
      <c r="D65" s="19" t="s">
        <v>9</v>
      </c>
      <c r="E65" s="20"/>
      <c r="F65" s="20"/>
      <c r="G65" s="21"/>
    </row>
    <row r="66" spans="1:7" x14ac:dyDescent="0.25">
      <c r="A66" s="22" t="s">
        <v>27</v>
      </c>
      <c r="B66" s="23"/>
      <c r="C66" s="24"/>
      <c r="D66" s="19" t="s">
        <v>9</v>
      </c>
      <c r="E66" s="20"/>
      <c r="F66" s="20"/>
      <c r="G66" s="21"/>
    </row>
  </sheetData>
  <mergeCells count="86">
    <mergeCell ref="B33:C33"/>
    <mergeCell ref="B22:C22"/>
    <mergeCell ref="B34:C34"/>
    <mergeCell ref="B35:C35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D14:G14"/>
    <mergeCell ref="D15:G15"/>
    <mergeCell ref="A61:G61"/>
    <mergeCell ref="A62:G62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B41:C41"/>
    <mergeCell ref="B42:C42"/>
    <mergeCell ref="A63:G63"/>
    <mergeCell ref="D65:G65"/>
    <mergeCell ref="D66:G66"/>
    <mergeCell ref="A66:C66"/>
    <mergeCell ref="A64:C64"/>
    <mergeCell ref="A65:C65"/>
    <mergeCell ref="E64:G64"/>
    <mergeCell ref="A60:F60"/>
    <mergeCell ref="B53:C53"/>
    <mergeCell ref="B54:C54"/>
    <mergeCell ref="B55:C55"/>
    <mergeCell ref="B56:C56"/>
    <mergeCell ref="B57:C57"/>
    <mergeCell ref="B58:C58"/>
    <mergeCell ref="B36:C36"/>
    <mergeCell ref="B37:C37"/>
    <mergeCell ref="B38:C38"/>
    <mergeCell ref="B39:C39"/>
    <mergeCell ref="B59:C59"/>
    <mergeCell ref="B40:C40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2019-09-10T12:20:55Z</dcterms:modified>
</cp:coreProperties>
</file>